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20" activeTab="1"/>
  </bookViews>
  <sheets>
    <sheet name="исходные данные" sheetId="1" r:id="rId1"/>
    <sheet name="Показатели" sheetId="2" r:id="rId2"/>
  </sheets>
  <definedNames/>
  <calcPr fullCalcOnLoad="1"/>
</workbook>
</file>

<file path=xl/sharedStrings.xml><?xml version="1.0" encoding="utf-8"?>
<sst xmlns="http://schemas.openxmlformats.org/spreadsheetml/2006/main" count="48" uniqueCount="27">
  <si>
    <t>Суммарная протяженность тепловой сети в двухтрубном исчислении, километров.</t>
  </si>
  <si>
    <t>Суммарная располагаемая мощность источников тепловой энергии, Гкал/час</t>
  </si>
  <si>
    <t>Количество прекращений подачи тепловой энергии, зафиксированное на границах
 раздела балансовой принадлежности сторон договора, причиной которых явились технологические нарушения на тепловых сетях.</t>
  </si>
  <si>
    <t>Материальная характеристика тепловой сети (по видам теплоносителя- пар, конденсат,
 вода), определенная значением суммы произведений значений наружных диаметров трубопроводов отдельных участков тепловой сети (метров) на длину этих участков (метров). Материальная характеристика тепловой сети (квадратных метров) включает материальную характеристику всех участков тепловой сети ( L1 (в метрах) х D1 (в метрах)+ L2xD2+...)</t>
  </si>
  <si>
    <t>Наименование показателя</t>
  </si>
  <si>
    <t>Фактическое значение величины технологических потерь при передаче тепловой 
энергии (Гкал/год) по тепловым сетям (рассчитывается в соответствии с приказом Минэнерго РФ от 30.12.2008 №325)</t>
  </si>
  <si>
    <t>Фактическое значение величины технологических потерь при передаче теплоносителя
 (Гкал/год) по тепловым сетям (рассчитывается в соответствии с приказом Минэнерго РФ от 30.12.2008 №325)</t>
  </si>
  <si>
    <t>Фактические показатели надежности и энергоэфективности</t>
  </si>
  <si>
    <t>Показатели</t>
  </si>
  <si>
    <t>2018год</t>
  </si>
  <si>
    <t>2019год</t>
  </si>
  <si>
    <t>2020год</t>
  </si>
  <si>
    <t>количество прекращений подачи тепловой энергии, теплоносителя в результате технологических нарушений на тепловых сетях на 1 км тепловых сетей</t>
  </si>
  <si>
    <t>количество прекращений подачи тепловой энергии, теплоносителя в результате технологических нарушений на источниках тепловой энергии на 1 Гкал/час установленной мощности</t>
  </si>
  <si>
    <t>удельный расход топлива на производство единицы тепловой энергии, отпускаемой с коллекторов источников тепловой энергии</t>
  </si>
  <si>
    <t>отношение величины технологических потерь тепловой энергии к материальной характеристике тепловой сети,Гкал/м2</t>
  </si>
  <si>
    <t>отношение величины технологических потерь теплоносителя к материальной характеристике тепловой сети (вода),тонн/м2</t>
  </si>
  <si>
    <t>отношение величины технологических потерь теплоносителя к материальной характеристике тепловой сети (пар),тонн/м2</t>
  </si>
  <si>
    <t>величина технологических потерь при передаче тепловой энергии по тепловым сетям,Гкал</t>
  </si>
  <si>
    <t>величина технологических потерь при передаче теплоносителя(вода) по тепловым сетям,тонн</t>
  </si>
  <si>
    <t>величина технологических потерь при передаче теплоносителя(пар) по тепловым сетям,тонн</t>
  </si>
  <si>
    <t>Исходные данные для определения фактических показателей надежности и энергоэффективности</t>
  </si>
  <si>
    <t>Тепловая энергия (с.Ивановка)</t>
  </si>
  <si>
    <t>Начальник теплоцеха</t>
  </si>
  <si>
    <t>С.Н.Федин</t>
  </si>
  <si>
    <t>-</t>
  </si>
  <si>
    <t>с.Ивановка</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</si>
</sst>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0.00000000"/>
    <numFmt numFmtId="190" formatCode="0.0000000"/>
    <numFmt numFmtId="191" formatCode="0.000000"/>
    <numFmt numFmtId="192" formatCode="0.00000"/>
    <numFmt numFmtId="193" formatCode="0.0000"/>
  </numFmts>
  <fonts count="37">
    <font>
      <sz val="10"/>
      <name val="Arial"/>
      <family val="0"/>
    </font>
    <font>
      <b/>
      <sz val="10"/>
      <name val="Arial"/>
      <family val="2"/>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6" fillId="32" borderId="0" applyNumberFormat="0" applyBorder="0" applyAlignment="0" applyProtection="0"/>
  </cellStyleXfs>
  <cellXfs count="23">
    <xf numFmtId="0" fontId="0" fillId="0" borderId="0" xfId="0" applyAlignment="1">
      <alignment/>
    </xf>
    <xf numFmtId="0" fontId="0" fillId="0" borderId="10" xfId="0" applyBorder="1" applyAlignment="1">
      <alignment horizontal="center"/>
    </xf>
    <xf numFmtId="0" fontId="0" fillId="0" borderId="0" xfId="0" applyFont="1" applyAlignment="1">
      <alignment horizontal="left"/>
    </xf>
    <xf numFmtId="0" fontId="0" fillId="0" borderId="0" xfId="0" applyFont="1" applyAlignment="1">
      <alignment/>
    </xf>
    <xf numFmtId="0" fontId="0" fillId="0" borderId="10" xfId="0" applyBorder="1" applyAlignment="1">
      <alignment horizontal="center" vertical="center"/>
    </xf>
    <xf numFmtId="0" fontId="0" fillId="0" borderId="10" xfId="0" applyFont="1" applyBorder="1" applyAlignment="1">
      <alignment wrapText="1"/>
    </xf>
    <xf numFmtId="0" fontId="0" fillId="0" borderId="10" xfId="0" applyBorder="1" applyAlignment="1">
      <alignment/>
    </xf>
    <xf numFmtId="0" fontId="0" fillId="0" borderId="10" xfId="0" applyFont="1" applyBorder="1" applyAlignment="1">
      <alignment horizontal="center" wrapText="1"/>
    </xf>
    <xf numFmtId="0" fontId="0" fillId="0" borderId="10" xfId="0" applyBorder="1" applyAlignment="1">
      <alignment wrapText="1"/>
    </xf>
    <xf numFmtId="0" fontId="0" fillId="0" borderId="10" xfId="0" applyFont="1" applyBorder="1" applyAlignment="1">
      <alignment horizontal="center" vertical="center" wrapText="1"/>
    </xf>
    <xf numFmtId="2" fontId="0" fillId="0" borderId="10" xfId="0" applyNumberFormat="1" applyBorder="1" applyAlignment="1">
      <alignment horizontal="center"/>
    </xf>
    <xf numFmtId="0" fontId="0" fillId="33" borderId="10" xfId="0" applyFill="1" applyBorder="1" applyAlignment="1">
      <alignment horizontal="center"/>
    </xf>
    <xf numFmtId="188" fontId="0" fillId="0" borderId="10" xfId="0" applyNumberFormat="1" applyBorder="1" applyAlignment="1">
      <alignment horizontal="center"/>
    </xf>
    <xf numFmtId="0" fontId="2" fillId="0" borderId="0" xfId="0" applyFont="1" applyAlignment="1">
      <alignment horizontal="center"/>
    </xf>
    <xf numFmtId="0" fontId="1" fillId="0" borderId="0" xfId="0" applyFont="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 fillId="0" borderId="16" xfId="0" applyFont="1" applyBorder="1" applyAlignment="1">
      <alignment horizontal="center" vertical="center"/>
    </xf>
    <xf numFmtId="0" fontId="0" fillId="0" borderId="0" xfId="0" applyFont="1" applyAlignment="1">
      <alignment horizontal="center"/>
    </xf>
    <xf numFmtId="0" fontId="0" fillId="0" borderId="0" xfId="0"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16"/>
  <sheetViews>
    <sheetView zoomScalePageLayoutView="0" workbookViewId="0" topLeftCell="A1">
      <selection activeCell="A8" sqref="A8"/>
    </sheetView>
  </sheetViews>
  <sheetFormatPr defaultColWidth="9.140625" defaultRowHeight="12.75"/>
  <cols>
    <col min="1" max="1" width="84.8515625" style="0" customWidth="1"/>
    <col min="2" max="2" width="15.7109375" style="0" customWidth="1"/>
  </cols>
  <sheetData>
    <row r="2" spans="1:2" ht="27" customHeight="1">
      <c r="A2" s="14" t="s">
        <v>21</v>
      </c>
      <c r="B2" s="14"/>
    </row>
    <row r="3" ht="12.75">
      <c r="A3" s="13" t="s">
        <v>26</v>
      </c>
    </row>
    <row r="4" spans="1:2" ht="42" customHeight="1">
      <c r="A4" s="4" t="s">
        <v>4</v>
      </c>
      <c r="B4" s="9">
        <v>2020</v>
      </c>
    </row>
    <row r="5" spans="1:2" ht="38.25">
      <c r="A5" s="8" t="s">
        <v>2</v>
      </c>
      <c r="B5" s="1">
        <v>0</v>
      </c>
    </row>
    <row r="6" spans="1:2" ht="12.75">
      <c r="A6" s="6" t="s">
        <v>0</v>
      </c>
      <c r="B6" s="1">
        <v>0.901</v>
      </c>
    </row>
    <row r="7" spans="1:2" ht="12.75">
      <c r="A7" s="6" t="s">
        <v>1</v>
      </c>
      <c r="B7" s="1">
        <v>1.37</v>
      </c>
    </row>
    <row r="8" spans="1:7" ht="38.25">
      <c r="A8" s="5" t="s">
        <v>5</v>
      </c>
      <c r="B8" s="11">
        <v>379.82</v>
      </c>
      <c r="G8" s="3"/>
    </row>
    <row r="9" spans="1:2" ht="40.5" customHeight="1">
      <c r="A9" s="8" t="s">
        <v>6</v>
      </c>
      <c r="B9" s="11">
        <v>543.51</v>
      </c>
    </row>
    <row r="10" spans="1:2" ht="69" customHeight="1">
      <c r="A10" s="8" t="s">
        <v>3</v>
      </c>
      <c r="B10" s="1">
        <v>204.46</v>
      </c>
    </row>
    <row r="12" spans="1:2" ht="12.75">
      <c r="A12" s="3" t="s">
        <v>23</v>
      </c>
      <c r="B12" s="3" t="s">
        <v>24</v>
      </c>
    </row>
    <row r="13" ht="12.75">
      <c r="A13" s="2"/>
    </row>
    <row r="16" ht="12.75">
      <c r="A16" s="3"/>
    </row>
  </sheetData>
  <sheetProtection/>
  <mergeCells count="1">
    <mergeCell ref="A2:B2"/>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15"/>
  <sheetViews>
    <sheetView tabSelected="1" zoomScalePageLayoutView="0" workbookViewId="0" topLeftCell="A1">
      <selection activeCell="K11" sqref="K11"/>
    </sheetView>
  </sheetViews>
  <sheetFormatPr defaultColWidth="9.140625" defaultRowHeight="12.75"/>
  <cols>
    <col min="1" max="1" width="65.140625" style="0" customWidth="1"/>
    <col min="2" max="3" width="9.140625" style="0" hidden="1" customWidth="1"/>
    <col min="4" max="4" width="12.8515625" style="0" customWidth="1"/>
  </cols>
  <sheetData>
    <row r="1" spans="1:4" ht="28.5" customHeight="1">
      <c r="A1" s="20" t="s">
        <v>7</v>
      </c>
      <c r="B1" s="20"/>
      <c r="C1" s="20"/>
      <c r="D1" s="20"/>
    </row>
    <row r="2" spans="1:4" ht="43.5" customHeight="1">
      <c r="A2" s="15" t="s">
        <v>8</v>
      </c>
      <c r="B2" s="17" t="s">
        <v>22</v>
      </c>
      <c r="C2" s="18"/>
      <c r="D2" s="19"/>
    </row>
    <row r="3" spans="1:4" ht="12.75">
      <c r="A3" s="16"/>
      <c r="B3" s="1" t="s">
        <v>9</v>
      </c>
      <c r="C3" s="1" t="s">
        <v>10</v>
      </c>
      <c r="D3" s="1" t="s">
        <v>11</v>
      </c>
    </row>
    <row r="4" spans="1:4" ht="39" customHeight="1">
      <c r="A4" s="7" t="s">
        <v>12</v>
      </c>
      <c r="B4" s="1" t="s">
        <v>25</v>
      </c>
      <c r="C4" s="1" t="s">
        <v>25</v>
      </c>
      <c r="D4" s="1">
        <v>0</v>
      </c>
    </row>
    <row r="5" spans="1:4" ht="39" customHeight="1">
      <c r="A5" s="7" t="s">
        <v>13</v>
      </c>
      <c r="B5" s="1" t="s">
        <v>25</v>
      </c>
      <c r="C5" s="1" t="s">
        <v>25</v>
      </c>
      <c r="D5" s="1">
        <v>0</v>
      </c>
    </row>
    <row r="6" spans="1:4" ht="28.5" customHeight="1">
      <c r="A6" s="7" t="s">
        <v>14</v>
      </c>
      <c r="B6" s="1" t="s">
        <v>25</v>
      </c>
      <c r="C6" s="1" t="s">
        <v>25</v>
      </c>
      <c r="D6" s="1">
        <v>161.12</v>
      </c>
    </row>
    <row r="7" spans="1:4" ht="26.25" customHeight="1">
      <c r="A7" s="7" t="s">
        <v>15</v>
      </c>
      <c r="B7" s="1" t="s">
        <v>25</v>
      </c>
      <c r="C7" s="10" t="s">
        <v>25</v>
      </c>
      <c r="D7" s="12">
        <f>'исходные данные'!B8/'исходные данные'!B10</f>
        <v>1.8576738726401252</v>
      </c>
    </row>
    <row r="8" spans="1:4" ht="31.5" customHeight="1">
      <c r="A8" s="7" t="s">
        <v>16</v>
      </c>
      <c r="B8" s="1" t="s">
        <v>25</v>
      </c>
      <c r="C8" s="1" t="s">
        <v>25</v>
      </c>
      <c r="D8" s="12">
        <f>'исходные данные'!B9/'исходные данные'!B10*0.143</f>
        <v>0.3801326909909028</v>
      </c>
    </row>
    <row r="9" spans="1:4" ht="27" customHeight="1">
      <c r="A9" s="7" t="s">
        <v>17</v>
      </c>
      <c r="B9" s="1" t="s">
        <v>25</v>
      </c>
      <c r="C9" s="1" t="s">
        <v>25</v>
      </c>
      <c r="D9" s="1" t="s">
        <v>25</v>
      </c>
    </row>
    <row r="10" spans="1:4" ht="26.25" customHeight="1">
      <c r="A10" s="7" t="s">
        <v>18</v>
      </c>
      <c r="B10" s="1" t="s">
        <v>25</v>
      </c>
      <c r="C10" s="1" t="s">
        <v>25</v>
      </c>
      <c r="D10" s="1">
        <v>3.46</v>
      </c>
    </row>
    <row r="11" spans="1:4" ht="28.5" customHeight="1">
      <c r="A11" s="7" t="s">
        <v>19</v>
      </c>
      <c r="B11" s="1" t="s">
        <v>25</v>
      </c>
      <c r="C11" s="1" t="s">
        <v>25</v>
      </c>
      <c r="D11" s="12">
        <f>3.46*0.143</f>
        <v>0.49477999999999994</v>
      </c>
    </row>
    <row r="12" spans="1:4" ht="25.5">
      <c r="A12" s="7" t="s">
        <v>20</v>
      </c>
      <c r="B12" s="1" t="s">
        <v>25</v>
      </c>
      <c r="C12" s="1" t="s">
        <v>25</v>
      </c>
      <c r="D12" s="1" t="s">
        <v>25</v>
      </c>
    </row>
    <row r="14" spans="1:4" ht="12.75">
      <c r="A14" s="3" t="s">
        <v>23</v>
      </c>
      <c r="B14" s="21" t="s">
        <v>24</v>
      </c>
      <c r="C14" s="22"/>
      <c r="D14" s="22"/>
    </row>
    <row r="15" ht="12.75">
      <c r="Q15">
        <f>D7*0</f>
        <v>0</v>
      </c>
    </row>
  </sheetData>
  <sheetProtection/>
  <mergeCells count="4">
    <mergeCell ref="A2:A3"/>
    <mergeCell ref="B2:D2"/>
    <mergeCell ref="A1:D1"/>
    <mergeCell ref="B14:D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Морозова Елена</cp:lastModifiedBy>
  <cp:lastPrinted>2021-03-01T11:00:21Z</cp:lastPrinted>
  <dcterms:created xsi:type="dcterms:W3CDTF">1996-10-08T23:32:33Z</dcterms:created>
  <dcterms:modified xsi:type="dcterms:W3CDTF">2021-03-02T04:39:05Z</dcterms:modified>
  <cp:category/>
  <cp:version/>
  <cp:contentType/>
  <cp:contentStatus/>
</cp:coreProperties>
</file>